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成绩与排名" sheetId="1" r:id="rId1"/>
    <sheet name="WpsReserved_CellImgList" sheetId="2" state="veryHidden" r:id="rId2"/>
  </sheets>
  <definedNames>
    <definedName name="_xlnm._FilterDatabase" localSheetId="0" hidden="1">成绩与排名!$B$4:$J$8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<sst xmlns="http://schemas.openxmlformats.org/spreadsheetml/2006/main" count="32" uniqueCount="25">
  <si>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附件</t>
  </si>
  <si>
    <t>自治区文化和旅游厅直属事业单位2025年秋季引才招聘进入体检环节递补人员名单</t>
  </si>
  <si>
    <t>序号</t>
  </si>
  <si>
    <t>招聘单位</t>
  </si>
  <si>
    <t>岗位名称</t>
  </si>
  <si>
    <t>岗位代码</t>
  </si>
  <si>
    <t>身份证号</t>
  </si>
  <si>
    <t>专业测测试成绩</t>
  </si>
  <si>
    <t>面试成绩</t>
  </si>
  <si>
    <t>总成绩</t>
  </si>
  <si>
    <t>是否进入体检</t>
  </si>
  <si>
    <t>备注</t>
  </si>
  <si>
    <t>自治区博物馆</t>
  </si>
  <si>
    <t>数字化、信息化建设</t>
  </si>
  <si>
    <t>360781********2914</t>
  </si>
  <si>
    <t>是</t>
  </si>
  <si>
    <t>递补</t>
  </si>
  <si>
    <t>自治区克孜尔石窟研究所</t>
  </si>
  <si>
    <t>石窟保护</t>
  </si>
  <si>
    <t>370181********3856</t>
  </si>
  <si>
    <t>文创研发</t>
  </si>
  <si>
    <t>610424********2345</t>
  </si>
  <si>
    <t>自治区文物考古研究所</t>
  </si>
  <si>
    <t>田野考古</t>
  </si>
  <si>
    <t>412825********8518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</si>
</sst>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方正小标宋_GBK"/>
      <charset val="134"/>
    </font>
    <font>
      <sz val="12"/>
      <color rgb="FF000000"/>
      <name val="黑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1" fillId="0" borderId="0" xfId="0" applyNumberFormat="1" applyFont="1" applyFill="1"/>
    <xf numFmtId="0" fontId="0" fillId="0" borderId="0" xfId="0" applyNumberFormat="1" applyFill="1"/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E18" sqref="E18"/>
    </sheetView>
  </sheetViews>
  <sheetFormatPr defaultColWidth="9" defaultRowHeight="15" outlineLevelRow="7"/>
  <cols>
    <col min="1" max="1" width="5.89166666666667" style="2" customWidth="1"/>
    <col min="2" max="2" width="19.6916666666667" style="3" customWidth="1"/>
    <col min="3" max="3" width="17.3166666666667" style="3" customWidth="1"/>
    <col min="4" max="4" width="10.3583333333333" style="3" customWidth="1"/>
    <col min="5" max="5" width="25.5" style="3" customWidth="1"/>
    <col min="6" max="8" width="10.3583333333333" style="4" customWidth="1"/>
    <col min="9" max="9" width="12.8666666666667" style="3" customWidth="1"/>
    <col min="10" max="10" width="15.9083333333333" style="5" customWidth="1"/>
    <col min="11" max="16384" width="9" style="2"/>
  </cols>
  <sheetData>
    <row r="1" ht="19" customHeight="1" spans="1:10">
      <c r="A1" s="6" t="s">
        <v>0</v>
      </c>
      <c r="B1" s="6"/>
    </row>
    <row r="2" ht="5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4" s="1" customFormat="1" ht="45" customHeight="1" spans="1:10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0" t="s">
        <v>10</v>
      </c>
      <c r="J4" s="8" t="s">
        <v>11</v>
      </c>
    </row>
    <row r="5" ht="33" customHeight="1" spans="1:10">
      <c r="A5" s="11">
        <v>1</v>
      </c>
      <c r="B5" s="12" t="s">
        <v>12</v>
      </c>
      <c r="C5" s="12" t="s">
        <v>13</v>
      </c>
      <c r="D5" s="12">
        <v>23</v>
      </c>
      <c r="E5" s="13" t="s">
        <v>14</v>
      </c>
      <c r="F5" s="14">
        <v>86</v>
      </c>
      <c r="G5" s="14">
        <v>73.82</v>
      </c>
      <c r="H5" s="15">
        <f t="shared" ref="H5:H8" si="0">F5*0.4+G5*0.6</f>
        <v>78.692</v>
      </c>
      <c r="I5" s="13" t="s">
        <v>15</v>
      </c>
      <c r="J5" s="13" t="s">
        <v>16</v>
      </c>
    </row>
    <row r="6" ht="33" customHeight="1" spans="1:10">
      <c r="A6" s="13">
        <v>2</v>
      </c>
      <c r="B6" s="13" t="s">
        <v>17</v>
      </c>
      <c r="C6" s="13" t="s">
        <v>18</v>
      </c>
      <c r="D6" s="13">
        <v>26</v>
      </c>
      <c r="E6" s="13" t="s">
        <v>19</v>
      </c>
      <c r="F6" s="14">
        <v>69</v>
      </c>
      <c r="G6" s="14">
        <v>68.96</v>
      </c>
      <c r="H6" s="15">
        <f t="shared" si="0"/>
        <v>68.976</v>
      </c>
      <c r="I6" s="13" t="s">
        <v>15</v>
      </c>
      <c r="J6" s="13" t="s">
        <v>16</v>
      </c>
    </row>
    <row r="7" ht="33" customHeight="1" spans="1:10">
      <c r="A7" s="13">
        <v>3</v>
      </c>
      <c r="B7" s="13" t="s">
        <v>17</v>
      </c>
      <c r="C7" s="13" t="s">
        <v>20</v>
      </c>
      <c r="D7" s="13">
        <v>27</v>
      </c>
      <c r="E7" s="13" t="s">
        <v>21</v>
      </c>
      <c r="F7" s="14">
        <v>81</v>
      </c>
      <c r="G7" s="14">
        <v>74.56</v>
      </c>
      <c r="H7" s="15">
        <f t="shared" si="0"/>
        <v>77.136</v>
      </c>
      <c r="I7" s="13" t="s">
        <v>15</v>
      </c>
      <c r="J7" s="13" t="s">
        <v>16</v>
      </c>
    </row>
    <row r="8" ht="33" customHeight="1" spans="1:10">
      <c r="A8" s="13">
        <v>4</v>
      </c>
      <c r="B8" s="13" t="s">
        <v>22</v>
      </c>
      <c r="C8" s="13" t="s">
        <v>23</v>
      </c>
      <c r="D8" s="13">
        <v>33</v>
      </c>
      <c r="E8" s="13" t="s">
        <v>24</v>
      </c>
      <c r="F8" s="14">
        <v>77</v>
      </c>
      <c r="G8" s="14">
        <v>78.6</v>
      </c>
      <c r="H8" s="15">
        <f t="shared" si="0"/>
        <v>77.96</v>
      </c>
      <c r="I8" s="13" t="s">
        <v>15</v>
      </c>
      <c r="J8" s="13" t="s">
        <v>16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4:J8" etc:filterBottomFollowUsedRange="0">
    <extLst/>
  </autoFilter>
  <sortState ref="B2:S314">
    <sortCondition ref="B2:B314"/>
    <sortCondition ref="C2:C314"/>
  </sortState>
  <mergeCells count="2">
    <mergeCell ref="A1:B1"/>
    <mergeCell ref="A2:J2"/>
  </mergeCells>
  <dataValidations count="1">
    <dataValidation allowBlank="1" showInputMessage="1" showErrorMessage="1" sqref="F4 G4:H4 I4 F5:H5 I5 F6:H6 I6 F7:H7 F8:H8 F9:F1048576 G9:G1048576 H9:H1048576 I7:I8 I9:I1048576"/>
  </dataValidations>
  <pageMargins left="0.511805555555556" right="0.472222222222222" top="1" bottom="1" header="0.5" footer="0.5"/>
  <pageSetup paperSize="9" scale="92" orientation="landscape"/>
  <headerFooter/>
  <ignoredErrors>
    <ignoredError sqref="E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成绩与排名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小禾</cp:lastModifiedBy>
  <dcterms:created xsi:type="dcterms:W3CDTF">2025-12-04T05:30:00Z</dcterms:created>
  <dcterms:modified xsi:type="dcterms:W3CDTF">2025-12-22T04:20:01Z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2FB5EE9F856D450AAFD3BCBF992B8761_13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